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БЮДЖЕТ 2025\Проект бюджета 1 чтение\Доп. материалы на сайт\"/>
    </mc:Choice>
  </mc:AlternateContent>
  <bookViews>
    <workbookView xWindow="0" yWindow="0" windowWidth="24000" windowHeight="9330"/>
  </bookViews>
  <sheets>
    <sheet name="Культура" sheetId="8" r:id="rId1"/>
    <sheet name="Лист1" sheetId="9" r:id="rId2"/>
  </sheets>
  <calcPr calcId="162913"/>
</workbook>
</file>

<file path=xl/calcChain.xml><?xml version="1.0" encoding="utf-8"?>
<calcChain xmlns="http://schemas.openxmlformats.org/spreadsheetml/2006/main">
  <c r="D17" i="8" l="1"/>
  <c r="E17" i="8"/>
  <c r="F17" i="8"/>
  <c r="C17" i="8"/>
  <c r="D12" i="8"/>
  <c r="E12" i="8"/>
  <c r="F12" i="8"/>
  <c r="C12" i="8"/>
  <c r="D10" i="8"/>
  <c r="E10" i="8"/>
  <c r="F10" i="8"/>
  <c r="C10" i="8"/>
  <c r="D6" i="8"/>
  <c r="E6" i="8"/>
  <c r="F6" i="8"/>
  <c r="C6" i="8"/>
</calcChain>
</file>

<file path=xl/sharedStrings.xml><?xml version="1.0" encoding="utf-8"?>
<sst xmlns="http://schemas.openxmlformats.org/spreadsheetml/2006/main" count="42" uniqueCount="31">
  <si>
    <t xml:space="preserve">Наименование муниципальной   услуги   </t>
  </si>
  <si>
    <t>Единица измерения</t>
  </si>
  <si>
    <t xml:space="preserve">Оценка потребности по годам:      </t>
  </si>
  <si>
    <t>Библиотечное, библиографическое и информационное обслуживание пользователей библиотеки</t>
  </si>
  <si>
    <t>количество посещений в стационарных условиях</t>
  </si>
  <si>
    <t>Единиц</t>
  </si>
  <si>
    <t>количество посещений вне стационара</t>
  </si>
  <si>
    <t>количество посещений удаленно через сеть Интернет</t>
  </si>
  <si>
    <t>Формирование, учет, изучение, обеспечение физического сохранения и безопасности фондов библиотеки</t>
  </si>
  <si>
    <t xml:space="preserve">объем фонда </t>
  </si>
  <si>
    <t>Библиографическая обработка документов и создание каталогов</t>
  </si>
  <si>
    <t>поступление документов</t>
  </si>
  <si>
    <t>Организация  деятельности клубных формирований и формирований самодеятельного народного творчества</t>
  </si>
  <si>
    <t>шт</t>
  </si>
  <si>
    <t xml:space="preserve">Реализация дополнительных общеразвивающих программ </t>
  </si>
  <si>
    <t>чел-час</t>
  </si>
  <si>
    <t>Реализация дополнительных  предпрофессиональных программ в области искусств</t>
  </si>
  <si>
    <t>Публичный показ музейных предметов, музейных коллекций</t>
  </si>
  <si>
    <t xml:space="preserve">в стационарных условиях </t>
  </si>
  <si>
    <t>человек</t>
  </si>
  <si>
    <t>вне стационара</t>
  </si>
  <si>
    <t>удаленно через интернет</t>
  </si>
  <si>
    <t>Формирование, учет, изучение, обеспечение физического сохранения и безопасности музейных предметов, музейных коллекций</t>
  </si>
  <si>
    <t>Создание экспозиций (выставок) музеев</t>
  </si>
  <si>
    <t>Оценка потребности
в предоставлении муниципальных услуг (работ) в натуральном выражении                                                                        Серышевский муниципальный округ</t>
  </si>
  <si>
    <t>82/9207</t>
  </si>
  <si>
    <t>48/3498,8</t>
  </si>
  <si>
    <t>83/11464</t>
  </si>
  <si>
    <t>78/8724</t>
  </si>
  <si>
    <t>47/2681</t>
  </si>
  <si>
    <t>46/2281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</si>
</sst>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\ ##0.00\ _₽_-;\-* #\ ##0.00\ _₽_-;_-* &quot;-&quot;??\ _₽_-;_-@_-"/>
    <numFmt numFmtId="165" formatCode="_-* #\ ##0.00&quot;р.&quot;_-;\-* #\ ##0.00&quot;р.&quot;_-;_-* &quot;-&quot;??&quot;р.&quot;_-;_-@_-"/>
  </numFmts>
  <fonts count="12">
    <font>
      <sz val="10"/>
      <name val="Arial Cyr"/>
      <charset val="204"/>
    </font>
    <font>
      <sz val="12"/>
      <name val="Arial Cyr"/>
      <charset val="204"/>
    </font>
    <font>
      <b/>
      <sz val="12"/>
      <color theme="1"/>
      <name val="Times New Roman"/>
      <charset val="204"/>
    </font>
    <font>
      <sz val="12"/>
      <color theme="1"/>
      <name val="Times New Roman"/>
      <charset val="204"/>
    </font>
    <font>
      <b/>
      <sz val="12"/>
      <name val="Times New Roman"/>
      <charset val="204"/>
    </font>
    <font>
      <i/>
      <sz val="12"/>
      <name val="Times New Roman"/>
      <charset val="204"/>
    </font>
    <font>
      <b/>
      <i/>
      <sz val="12"/>
      <color theme="1"/>
      <name val="Times New Roman"/>
      <charset val="204"/>
    </font>
    <font>
      <sz val="11"/>
      <color theme="1"/>
      <name val="Calibri"/>
      <charset val="134"/>
      <scheme val="minor"/>
    </font>
    <font>
      <sz val="10"/>
      <color theme="1"/>
      <name val="Arial Cyr"/>
      <charset val="204"/>
    </font>
    <font>
      <sz val="11"/>
      <color indexed="8"/>
      <name val="Calibri"/>
      <charset val="204"/>
    </font>
    <font>
      <sz val="11"/>
      <color theme="1"/>
      <name val="Calibri"/>
      <charset val="204"/>
      <scheme val="minor"/>
    </font>
    <font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9">
    <xf numFmtId="0" fontId="0" fillId="0" borderId="0"/>
    <xf numFmtId="0" fontId="10" fillId="0" borderId="0"/>
    <xf numFmtId="0" fontId="7" fillId="0" borderId="0"/>
    <xf numFmtId="0" fontId="8" fillId="0" borderId="0"/>
    <xf numFmtId="9" fontId="11" fillId="0" borderId="0" applyFont="0" applyFill="0" applyBorder="0" applyAlignment="0" applyProtection="0"/>
    <xf numFmtId="165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0" fillId="0" borderId="0" applyFont="0" applyFill="0" applyBorder="0" applyAlignment="0" applyProtection="0"/>
  </cellStyleXfs>
  <cellXfs count="25">
    <xf numFmtId="0" fontId="0" fillId="0" borderId="0" xfId="0"/>
    <xf numFmtId="0" fontId="1" fillId="2" borderId="0" xfId="0" applyFont="1" applyFill="1"/>
    <xf numFmtId="0" fontId="1" fillId="0" borderId="0" xfId="0" applyFont="1"/>
    <xf numFmtId="0" fontId="2" fillId="0" borderId="3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vertical="top" wrapText="1"/>
    </xf>
    <xf numFmtId="0" fontId="3" fillId="0" borderId="1" xfId="0" applyFont="1" applyBorder="1" applyAlignment="1">
      <alignment horizontal="center" vertical="top"/>
    </xf>
    <xf numFmtId="0" fontId="5" fillId="2" borderId="1" xfId="0" applyFont="1" applyFill="1" applyBorder="1" applyAlignment="1">
      <alignment vertical="top" wrapText="1"/>
    </xf>
    <xf numFmtId="0" fontId="3" fillId="0" borderId="1" xfId="0" applyFont="1" applyBorder="1" applyAlignment="1">
      <alignment horizontal="center" vertical="top" wrapText="1"/>
    </xf>
    <xf numFmtId="0" fontId="3" fillId="2" borderId="1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vertical="top" wrapText="1"/>
    </xf>
    <xf numFmtId="0" fontId="3" fillId="0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4" fillId="2" borderId="1" xfId="0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top"/>
    </xf>
    <xf numFmtId="0" fontId="2" fillId="0" borderId="1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center" vertical="top" wrapText="1"/>
    </xf>
    <xf numFmtId="0" fontId="3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top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</cellXfs>
  <cellStyles count="9">
    <cellStyle name="Денежный 2" xfId="5"/>
    <cellStyle name="Обычный" xfId="0" builtinId="0"/>
    <cellStyle name="Обычный 2" xfId="3"/>
    <cellStyle name="Обычный 3" xfId="1"/>
    <cellStyle name="Обычный 6" xfId="2"/>
    <cellStyle name="Процентный 2" xfId="4"/>
    <cellStyle name="Финансовый 2" xfId="6"/>
    <cellStyle name="Финансовый 3" xfId="7"/>
    <cellStyle name="Финансовый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2:F25"/>
  <sheetViews>
    <sheetView tabSelected="1" workbookViewId="0">
      <selection activeCell="J17" sqref="J17"/>
    </sheetView>
  </sheetViews>
  <sheetFormatPr defaultColWidth="9.140625" defaultRowHeight="15"/>
  <cols>
    <col min="1" max="1" width="86.5703125" style="2" customWidth="1"/>
    <col min="2" max="2" width="9.28515625" style="2" customWidth="1"/>
    <col min="3" max="4" width="8.7109375" style="2" customWidth="1"/>
    <col min="5" max="5" width="10.85546875" style="2" customWidth="1"/>
    <col min="6" max="6" width="10.7109375" style="2" customWidth="1"/>
    <col min="7" max="16384" width="9.140625" style="2"/>
  </cols>
  <sheetData>
    <row r="2" spans="1:6" ht="66" customHeight="1">
      <c r="A2" s="22" t="s">
        <v>24</v>
      </c>
      <c r="B2" s="22"/>
      <c r="C2" s="22"/>
      <c r="D2" s="22"/>
      <c r="E2" s="22"/>
      <c r="F2" s="22"/>
    </row>
    <row r="4" spans="1:6" ht="40.700000000000003" customHeight="1">
      <c r="A4" s="23" t="s">
        <v>0</v>
      </c>
      <c r="B4" s="24" t="s">
        <v>1</v>
      </c>
      <c r="C4" s="23" t="s">
        <v>2</v>
      </c>
      <c r="D4" s="23"/>
      <c r="E4" s="23"/>
      <c r="F4" s="23"/>
    </row>
    <row r="5" spans="1:6" ht="23.1" customHeight="1">
      <c r="A5" s="23"/>
      <c r="B5" s="23"/>
      <c r="C5" s="3">
        <v>2024</v>
      </c>
      <c r="D5" s="3">
        <v>2025</v>
      </c>
      <c r="E5" s="3">
        <v>2026</v>
      </c>
      <c r="F5" s="3">
        <v>2027</v>
      </c>
    </row>
    <row r="6" spans="1:6" ht="43.5" customHeight="1">
      <c r="A6" s="4" t="s">
        <v>3</v>
      </c>
      <c r="B6" s="5"/>
      <c r="C6" s="18">
        <f>SUM(C7:C9)</f>
        <v>121224</v>
      </c>
      <c r="D6" s="18">
        <f t="shared" ref="D6:F6" si="0">SUM(D7:D9)</f>
        <v>155851</v>
      </c>
      <c r="E6" s="18">
        <f t="shared" si="0"/>
        <v>173168</v>
      </c>
      <c r="F6" s="18">
        <f t="shared" si="0"/>
        <v>190485</v>
      </c>
    </row>
    <row r="7" spans="1:6" ht="15.75">
      <c r="A7" s="6" t="s">
        <v>4</v>
      </c>
      <c r="B7" s="5" t="s">
        <v>5</v>
      </c>
      <c r="C7" s="7">
        <v>117034</v>
      </c>
      <c r="D7" s="8">
        <v>151601</v>
      </c>
      <c r="E7" s="8">
        <v>168858</v>
      </c>
      <c r="F7" s="8">
        <v>186115</v>
      </c>
    </row>
    <row r="8" spans="1:6" ht="15.75">
      <c r="A8" s="6" t="s">
        <v>6</v>
      </c>
      <c r="B8" s="5" t="s">
        <v>5</v>
      </c>
      <c r="C8" s="7">
        <v>3150</v>
      </c>
      <c r="D8" s="8">
        <v>3200</v>
      </c>
      <c r="E8" s="8">
        <v>3250</v>
      </c>
      <c r="F8" s="8">
        <v>3300</v>
      </c>
    </row>
    <row r="9" spans="1:6" ht="15.75">
      <c r="A9" s="6" t="s">
        <v>7</v>
      </c>
      <c r="B9" s="5" t="s">
        <v>5</v>
      </c>
      <c r="C9" s="7">
        <v>1040</v>
      </c>
      <c r="D9" s="8">
        <v>1050</v>
      </c>
      <c r="E9" s="8">
        <v>1060</v>
      </c>
      <c r="F9" s="8">
        <v>1070</v>
      </c>
    </row>
    <row r="10" spans="1:6" ht="43.5" customHeight="1">
      <c r="A10" s="9" t="s">
        <v>8</v>
      </c>
      <c r="B10" s="5" t="s">
        <v>5</v>
      </c>
      <c r="C10" s="18">
        <f>SUM(C11)</f>
        <v>2040</v>
      </c>
      <c r="D10" s="18">
        <f t="shared" ref="D10:F10" si="1">SUM(D11)</f>
        <v>2060</v>
      </c>
      <c r="E10" s="18">
        <f t="shared" si="1"/>
        <v>2080</v>
      </c>
      <c r="F10" s="18">
        <f t="shared" si="1"/>
        <v>2100</v>
      </c>
    </row>
    <row r="11" spans="1:6" ht="15.75">
      <c r="A11" s="10" t="s">
        <v>9</v>
      </c>
      <c r="B11" s="5"/>
      <c r="C11" s="7">
        <v>2040</v>
      </c>
      <c r="D11" s="8">
        <v>2060</v>
      </c>
      <c r="E11" s="8">
        <v>2080</v>
      </c>
      <c r="F11" s="8">
        <v>2100</v>
      </c>
    </row>
    <row r="12" spans="1:6" ht="27" customHeight="1">
      <c r="A12" s="11" t="s">
        <v>10</v>
      </c>
      <c r="B12" s="5" t="s">
        <v>5</v>
      </c>
      <c r="C12" s="18">
        <f>SUM(C13)</f>
        <v>3535</v>
      </c>
      <c r="D12" s="18">
        <f t="shared" ref="D12:F12" si="2">SUM(D13)</f>
        <v>3570</v>
      </c>
      <c r="E12" s="18">
        <f t="shared" si="2"/>
        <v>3600</v>
      </c>
      <c r="F12" s="18">
        <f t="shared" si="2"/>
        <v>3635</v>
      </c>
    </row>
    <row r="13" spans="1:6" ht="15.75">
      <c r="A13" s="10" t="s">
        <v>11</v>
      </c>
      <c r="B13" s="5"/>
      <c r="C13" s="7">
        <v>3535</v>
      </c>
      <c r="D13" s="8">
        <v>3570</v>
      </c>
      <c r="E13" s="8">
        <v>3600</v>
      </c>
      <c r="F13" s="8">
        <v>3635</v>
      </c>
    </row>
    <row r="14" spans="1:6" ht="47.25" customHeight="1">
      <c r="A14" s="11" t="s">
        <v>12</v>
      </c>
      <c r="B14" s="5" t="s">
        <v>13</v>
      </c>
      <c r="C14" s="19">
        <v>143</v>
      </c>
      <c r="D14" s="19">
        <v>144</v>
      </c>
      <c r="E14" s="19">
        <v>145</v>
      </c>
      <c r="F14" s="19">
        <v>145</v>
      </c>
    </row>
    <row r="15" spans="1:6" ht="34.5" customHeight="1">
      <c r="A15" s="12" t="s">
        <v>14</v>
      </c>
      <c r="B15" s="5" t="s">
        <v>15</v>
      </c>
      <c r="C15" s="15" t="s">
        <v>30</v>
      </c>
      <c r="D15" s="21" t="s">
        <v>29</v>
      </c>
      <c r="E15" s="21" t="s">
        <v>26</v>
      </c>
      <c r="F15" s="21" t="s">
        <v>26</v>
      </c>
    </row>
    <row r="16" spans="1:6" ht="30" customHeight="1">
      <c r="A16" s="4" t="s">
        <v>16</v>
      </c>
      <c r="B16" s="5" t="s">
        <v>15</v>
      </c>
      <c r="C16" s="15" t="s">
        <v>28</v>
      </c>
      <c r="D16" s="21" t="s">
        <v>25</v>
      </c>
      <c r="E16" s="21" t="s">
        <v>27</v>
      </c>
      <c r="F16" s="21" t="s">
        <v>27</v>
      </c>
    </row>
    <row r="17" spans="1:6" s="1" customFormat="1" ht="32.25" customHeight="1">
      <c r="A17" s="13" t="s">
        <v>17</v>
      </c>
      <c r="B17" s="14"/>
      <c r="C17" s="20">
        <f>SUM(C18:C20)</f>
        <v>47000</v>
      </c>
      <c r="D17" s="20">
        <f t="shared" ref="D17:F17" si="3">SUM(D18:D20)</f>
        <v>47400</v>
      </c>
      <c r="E17" s="20">
        <f t="shared" si="3"/>
        <v>47900</v>
      </c>
      <c r="F17" s="20">
        <f t="shared" si="3"/>
        <v>48400</v>
      </c>
    </row>
    <row r="18" spans="1:6" ht="21" customHeight="1">
      <c r="A18" s="6" t="s">
        <v>18</v>
      </c>
      <c r="B18" s="5" t="s">
        <v>19</v>
      </c>
      <c r="C18" s="7">
        <v>29500</v>
      </c>
      <c r="D18" s="16">
        <v>29600</v>
      </c>
      <c r="E18" s="16">
        <v>29800</v>
      </c>
      <c r="F18" s="16">
        <v>30000</v>
      </c>
    </row>
    <row r="19" spans="1:6" ht="21" customHeight="1">
      <c r="A19" s="6" t="s">
        <v>20</v>
      </c>
      <c r="B19" s="5" t="s">
        <v>19</v>
      </c>
      <c r="C19" s="7">
        <v>8500</v>
      </c>
      <c r="D19" s="16">
        <v>8600</v>
      </c>
      <c r="E19" s="16">
        <v>8700</v>
      </c>
      <c r="F19" s="16">
        <v>8800</v>
      </c>
    </row>
    <row r="20" spans="1:6" ht="30" customHeight="1">
      <c r="A20" s="6" t="s">
        <v>21</v>
      </c>
      <c r="B20" s="5" t="s">
        <v>19</v>
      </c>
      <c r="C20" s="7">
        <v>9000</v>
      </c>
      <c r="D20" s="16">
        <v>9200</v>
      </c>
      <c r="E20" s="16">
        <v>9400</v>
      </c>
      <c r="F20" s="16">
        <v>9600</v>
      </c>
    </row>
    <row r="21" spans="1:6" ht="64.5" customHeight="1">
      <c r="A21" s="9" t="s">
        <v>22</v>
      </c>
      <c r="B21" s="5" t="s">
        <v>5</v>
      </c>
      <c r="C21" s="18">
        <v>21318</v>
      </c>
      <c r="D21" s="19">
        <v>21624</v>
      </c>
      <c r="E21" s="19">
        <v>21931</v>
      </c>
      <c r="F21" s="19">
        <v>22329</v>
      </c>
    </row>
    <row r="22" spans="1:6" ht="48" customHeight="1">
      <c r="A22" s="9" t="s">
        <v>23</v>
      </c>
      <c r="B22" s="5" t="s">
        <v>5</v>
      </c>
      <c r="C22" s="18">
        <v>41</v>
      </c>
      <c r="D22" s="19">
        <v>42</v>
      </c>
      <c r="E22" s="19">
        <v>42</v>
      </c>
      <c r="F22" s="19">
        <v>43</v>
      </c>
    </row>
    <row r="24" spans="1:6" ht="15.75">
      <c r="A24" s="17"/>
    </row>
    <row r="25" spans="1:6" ht="15.75">
      <c r="A25" s="17"/>
    </row>
  </sheetData>
  <mergeCells count="4">
    <mergeCell ref="A2:F2"/>
    <mergeCell ref="C4:F4"/>
    <mergeCell ref="A4:A5"/>
    <mergeCell ref="B4:B5"/>
  </mergeCells>
  <pageMargins left="0.7" right="0.7" top="0.75" bottom="0.75" header="0.3" footer="0.3"/>
  <pageSetup paperSize="9"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Культура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Пользователь Windows</cp:lastModifiedBy>
  <cp:lastPrinted>2024-11-18T00:41:10Z</cp:lastPrinted>
  <dcterms:created xsi:type="dcterms:W3CDTF">2010-07-07T05:47:00Z</dcterms:created>
  <dcterms:modified xsi:type="dcterms:W3CDTF">2024-11-19T01:47:06Z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8E005E9ABCD3449AB49DE77FB8BBBC32</vt:lpwstr>
  </property>
  <property fmtid="{D5CDD505-2E9C-101B-9397-08002B2CF9AE}" pid="3" name="KSOProductBuildVer">
    <vt:lpwstr>1049-11.2.0.11380</vt:lpwstr>
  </property>
</Properties>
</file>